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6" i="1" l="1"/>
  <c r="I35" i="1"/>
  <c r="I34" i="1"/>
  <c r="I33" i="1"/>
  <c r="I6" i="1" l="1"/>
  <c r="I12" i="1"/>
  <c r="I14" i="1"/>
  <c r="I11" i="1"/>
  <c r="I17" i="1"/>
  <c r="I5" i="1"/>
  <c r="I10" i="1"/>
  <c r="I18" i="1"/>
  <c r="I9" i="1"/>
  <c r="I13" i="1"/>
  <c r="I15" i="1"/>
  <c r="I20" i="1"/>
  <c r="I19" i="1"/>
  <c r="I21" i="1"/>
  <c r="I16" i="1"/>
  <c r="I7" i="1"/>
  <c r="I8" i="1"/>
  <c r="I27" i="1"/>
  <c r="I28" i="1"/>
  <c r="I29" i="1"/>
  <c r="I26" i="1"/>
  <c r="I25" i="1"/>
</calcChain>
</file>

<file path=xl/sharedStrings.xml><?xml version="1.0" encoding="utf-8"?>
<sst xmlns="http://schemas.openxmlformats.org/spreadsheetml/2006/main" count="82" uniqueCount="56">
  <si>
    <t>JMÉNO</t>
  </si>
  <si>
    <t>DRAČÍ</t>
  </si>
  <si>
    <t>LODNÍ</t>
  </si>
  <si>
    <t>CELKEM</t>
  </si>
  <si>
    <t>POŘADÍ</t>
  </si>
  <si>
    <t>O MISTRA UZLŮ 2015</t>
  </si>
  <si>
    <t>Verča B.</t>
  </si>
  <si>
    <t>Kategorie mladší - 3. - 5. třída</t>
  </si>
  <si>
    <t>Kuba Z.</t>
  </si>
  <si>
    <t>Jirka D.</t>
  </si>
  <si>
    <t>Ondrášek Š.</t>
  </si>
  <si>
    <t>1.</t>
  </si>
  <si>
    <t>2.</t>
  </si>
  <si>
    <t>3.</t>
  </si>
  <si>
    <t>4.</t>
  </si>
  <si>
    <t>5.</t>
  </si>
  <si>
    <t>AMBUL.</t>
  </si>
  <si>
    <t>ZKRAC.</t>
  </si>
  <si>
    <t>RYBÁŘ.</t>
  </si>
  <si>
    <t>ŠKOT.</t>
  </si>
  <si>
    <t>Kategorie nejmladší . 1. a 2. třída</t>
  </si>
  <si>
    <t>Lucka M.</t>
  </si>
  <si>
    <t>Nelča H.</t>
  </si>
  <si>
    <t>Danda Š.</t>
  </si>
  <si>
    <t>Simonka Š.</t>
  </si>
  <si>
    <t>Štěpánka V.</t>
  </si>
  <si>
    <t>Honzík K.</t>
  </si>
  <si>
    <t>Pepča B.</t>
  </si>
  <si>
    <t>Petruška B.</t>
  </si>
  <si>
    <t>Kačka J.</t>
  </si>
  <si>
    <t>Kájinka K.</t>
  </si>
  <si>
    <t>Kájinka Ž.</t>
  </si>
  <si>
    <t>Natálka H.</t>
  </si>
  <si>
    <t>Natálka V.</t>
  </si>
  <si>
    <t>Kája Ž.</t>
  </si>
  <si>
    <t>Nelča K.</t>
  </si>
  <si>
    <t>Eliška K.</t>
  </si>
  <si>
    <t>Pepča P.</t>
  </si>
  <si>
    <t>Kristýnka H.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</si>
  <si>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</si>
  <si>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</si>
  <si>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</si>
  <si>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</si>
  <si>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</si>
  <si>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</si>
  <si>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</si>
  <si>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</si>
  <si>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</si>
  <si>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</si>
  <si>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</si>
  <si>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</si>
  <si>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Kategorie starší - II. Stupeň</t>
  </si>
  <si>
    <t>Anička C.</t>
  </si>
  <si>
    <t>Kája S.</t>
  </si>
  <si>
    <t>Filip G.</t>
  </si>
  <si>
    <t>Adam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</si>
</sst>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2" fontId="1" fillId="5" borderId="1" xfId="0" applyNumberFormat="1" applyFont="1" applyFill="1" applyBorder="1"/>
    <xf numFmtId="2" fontId="3" fillId="0" borderId="1" xfId="0" applyNumberFormat="1" applyFont="1" applyBorder="1"/>
    <xf numFmtId="2" fontId="3" fillId="3" borderId="1" xfId="0" applyNumberFormat="1" applyFont="1" applyFill="1" applyBorder="1"/>
    <xf numFmtId="2" fontId="3" fillId="4" borderId="1" xfId="0" applyNumberFormat="1" applyFont="1" applyFill="1" applyBorder="1"/>
    <xf numFmtId="2" fontId="3" fillId="5" borderId="1" xfId="0" applyNumberFormat="1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5" borderId="1" xfId="0" applyFont="1" applyFill="1" applyBorder="1"/>
    <xf numFmtId="2" fontId="4" fillId="5" borderId="1" xfId="0" applyNumberFormat="1" applyFont="1" applyFill="1" applyBorder="1"/>
    <xf numFmtId="0" fontId="5" fillId="0" borderId="1" xfId="0" applyFont="1" applyBorder="1"/>
    <xf numFmtId="2" fontId="5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22" workbookViewId="0">
      <selection activeCell="J38" sqref="J38"/>
    </sheetView>
  </sheetViews>
  <sheetFormatPr defaultRowHeight="15" x14ac:dyDescent="0.25"/>
  <cols>
    <col min="1" max="1" width="7.85546875" style="2" bestFit="1" customWidth="1"/>
    <col min="2" max="2" width="11.42578125" bestFit="1" customWidth="1"/>
    <col min="3" max="8" width="9.140625" style="1" customWidth="1"/>
    <col min="9" max="9" width="8" style="1" bestFit="1" customWidth="1"/>
  </cols>
  <sheetData>
    <row r="1" spans="1:9" ht="26.25" x14ac:dyDescent="0.4">
      <c r="A1" s="30" t="s">
        <v>5</v>
      </c>
      <c r="B1" s="30"/>
      <c r="C1" s="30"/>
      <c r="D1" s="30"/>
      <c r="E1" s="30"/>
      <c r="F1" s="30"/>
      <c r="G1" s="30"/>
      <c r="H1" s="30"/>
      <c r="I1" s="30"/>
    </row>
    <row r="3" spans="1:9" x14ac:dyDescent="0.25">
      <c r="A3" s="31" t="s">
        <v>20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7" t="s">
        <v>4</v>
      </c>
      <c r="B4" s="7" t="s">
        <v>0</v>
      </c>
      <c r="C4" s="8" t="s">
        <v>16</v>
      </c>
      <c r="D4" s="8" t="s">
        <v>1</v>
      </c>
      <c r="E4" s="8" t="s">
        <v>17</v>
      </c>
      <c r="F4" s="8" t="s">
        <v>18</v>
      </c>
      <c r="G4" s="8" t="s">
        <v>2</v>
      </c>
      <c r="H4" s="8" t="s">
        <v>19</v>
      </c>
      <c r="I4" s="8" t="s">
        <v>3</v>
      </c>
    </row>
    <row r="5" spans="1:9" x14ac:dyDescent="0.25">
      <c r="A5" s="9" t="s">
        <v>11</v>
      </c>
      <c r="B5" s="10" t="s">
        <v>27</v>
      </c>
      <c r="C5" s="11">
        <v>10.75</v>
      </c>
      <c r="D5" s="19">
        <v>6.69</v>
      </c>
      <c r="E5" s="11">
        <v>16.28</v>
      </c>
      <c r="F5" s="19">
        <v>11.19</v>
      </c>
      <c r="G5" s="11">
        <v>2.34</v>
      </c>
      <c r="H5" s="11">
        <v>8.31</v>
      </c>
      <c r="I5" s="11">
        <f t="shared" ref="I5:I21" si="0">SUM(C5:H5)</f>
        <v>55.56</v>
      </c>
    </row>
    <row r="6" spans="1:9" x14ac:dyDescent="0.25">
      <c r="A6" s="12" t="s">
        <v>12</v>
      </c>
      <c r="B6" s="13" t="s">
        <v>22</v>
      </c>
      <c r="C6" s="14">
        <v>7.88</v>
      </c>
      <c r="D6" s="14">
        <v>8.7200000000000006</v>
      </c>
      <c r="E6" s="20">
        <v>11.25</v>
      </c>
      <c r="F6" s="14">
        <v>17.149999999999999</v>
      </c>
      <c r="G6" s="14">
        <v>6</v>
      </c>
      <c r="H6" s="14">
        <v>10.94</v>
      </c>
      <c r="I6" s="14">
        <f t="shared" si="0"/>
        <v>61.94</v>
      </c>
    </row>
    <row r="7" spans="1:9" x14ac:dyDescent="0.25">
      <c r="A7" s="15" t="s">
        <v>13</v>
      </c>
      <c r="B7" s="16" t="s">
        <v>38</v>
      </c>
      <c r="C7" s="17">
        <v>10.41</v>
      </c>
      <c r="D7" s="17">
        <v>8.8800000000000008</v>
      </c>
      <c r="E7" s="17">
        <v>17.59</v>
      </c>
      <c r="F7" s="17">
        <v>23.1</v>
      </c>
      <c r="G7" s="21">
        <v>1.97</v>
      </c>
      <c r="H7" s="21">
        <v>5.0599999999999996</v>
      </c>
      <c r="I7" s="17">
        <f t="shared" si="0"/>
        <v>67.009999999999991</v>
      </c>
    </row>
    <row r="8" spans="1:9" x14ac:dyDescent="0.25">
      <c r="A8" s="4" t="s">
        <v>14</v>
      </c>
      <c r="B8" s="5" t="s">
        <v>21</v>
      </c>
      <c r="C8" s="18">
        <v>7.5</v>
      </c>
      <c r="D8" s="6">
        <v>11.69</v>
      </c>
      <c r="E8" s="6">
        <v>17.25</v>
      </c>
      <c r="F8" s="6">
        <v>20.84</v>
      </c>
      <c r="G8" s="6">
        <v>2.41</v>
      </c>
      <c r="H8" s="6">
        <v>9.3800000000000008</v>
      </c>
      <c r="I8" s="6">
        <f t="shared" si="0"/>
        <v>69.069999999999993</v>
      </c>
    </row>
    <row r="9" spans="1:9" x14ac:dyDescent="0.25">
      <c r="A9" s="4" t="s">
        <v>15</v>
      </c>
      <c r="B9" s="5" t="s">
        <v>30</v>
      </c>
      <c r="C9" s="6">
        <v>8</v>
      </c>
      <c r="D9" s="6">
        <v>19.25</v>
      </c>
      <c r="E9" s="6">
        <v>13.25</v>
      </c>
      <c r="F9" s="6">
        <v>18.59</v>
      </c>
      <c r="G9" s="6">
        <v>5.68</v>
      </c>
      <c r="H9" s="6">
        <v>6.5</v>
      </c>
      <c r="I9" s="6">
        <f t="shared" si="0"/>
        <v>71.27000000000001</v>
      </c>
    </row>
    <row r="10" spans="1:9" x14ac:dyDescent="0.25">
      <c r="A10" s="4" t="s">
        <v>39</v>
      </c>
      <c r="B10" s="5" t="s">
        <v>28</v>
      </c>
      <c r="C10" s="6">
        <v>8.9700000000000006</v>
      </c>
      <c r="D10" s="6">
        <v>8.31</v>
      </c>
      <c r="E10" s="6">
        <v>17.690000000000001</v>
      </c>
      <c r="F10" s="6">
        <v>24.22</v>
      </c>
      <c r="G10" s="6">
        <v>3.87</v>
      </c>
      <c r="H10" s="6">
        <v>12.31</v>
      </c>
      <c r="I10" s="6">
        <f t="shared" si="0"/>
        <v>75.36999999999999</v>
      </c>
    </row>
    <row r="11" spans="1:9" x14ac:dyDescent="0.25">
      <c r="A11" s="4" t="s">
        <v>40</v>
      </c>
      <c r="B11" s="5" t="s">
        <v>25</v>
      </c>
      <c r="C11" s="6">
        <v>9</v>
      </c>
      <c r="D11" s="6">
        <v>14.31</v>
      </c>
      <c r="E11" s="6">
        <v>10.28</v>
      </c>
      <c r="F11" s="6">
        <v>23.19</v>
      </c>
      <c r="G11" s="6">
        <v>6.81</v>
      </c>
      <c r="H11" s="6">
        <v>13.53</v>
      </c>
      <c r="I11" s="6">
        <f t="shared" si="0"/>
        <v>77.12</v>
      </c>
    </row>
    <row r="12" spans="1:9" x14ac:dyDescent="0.25">
      <c r="A12" s="4" t="s">
        <v>41</v>
      </c>
      <c r="B12" s="5" t="s">
        <v>23</v>
      </c>
      <c r="C12" s="6">
        <v>9.4700000000000006</v>
      </c>
      <c r="D12" s="6">
        <v>14.07</v>
      </c>
      <c r="E12" s="6">
        <v>14.97</v>
      </c>
      <c r="F12" s="6">
        <v>24.25</v>
      </c>
      <c r="G12" s="6">
        <v>2.25</v>
      </c>
      <c r="H12" s="6">
        <v>15.9</v>
      </c>
      <c r="I12" s="6">
        <f t="shared" si="0"/>
        <v>80.91</v>
      </c>
    </row>
    <row r="13" spans="1:9" x14ac:dyDescent="0.25">
      <c r="A13" s="4" t="s">
        <v>42</v>
      </c>
      <c r="B13" s="5" t="s">
        <v>32</v>
      </c>
      <c r="C13" s="6">
        <v>9.66</v>
      </c>
      <c r="D13" s="6">
        <v>15.66</v>
      </c>
      <c r="E13" s="6">
        <v>19.97</v>
      </c>
      <c r="F13" s="6">
        <v>45.2</v>
      </c>
      <c r="G13" s="6">
        <v>4.3099999999999996</v>
      </c>
      <c r="H13" s="6">
        <v>11</v>
      </c>
      <c r="I13" s="6">
        <f t="shared" si="0"/>
        <v>105.80000000000001</v>
      </c>
    </row>
    <row r="14" spans="1:9" x14ac:dyDescent="0.25">
      <c r="A14" s="4" t="s">
        <v>43</v>
      </c>
      <c r="B14" s="5" t="s">
        <v>24</v>
      </c>
      <c r="C14" s="6">
        <v>24.06</v>
      </c>
      <c r="D14" s="6">
        <v>28.13</v>
      </c>
      <c r="E14" s="6">
        <v>17.5</v>
      </c>
      <c r="F14" s="6">
        <v>23.69</v>
      </c>
      <c r="G14" s="6">
        <v>5.75</v>
      </c>
      <c r="H14" s="6">
        <v>13.59</v>
      </c>
      <c r="I14" s="6">
        <f t="shared" si="0"/>
        <v>112.72</v>
      </c>
    </row>
    <row r="15" spans="1:9" x14ac:dyDescent="0.25">
      <c r="A15" s="4" t="s">
        <v>44</v>
      </c>
      <c r="B15" s="5" t="s">
        <v>33</v>
      </c>
      <c r="C15" s="6">
        <v>12.69</v>
      </c>
      <c r="D15" s="6">
        <v>24.44</v>
      </c>
      <c r="E15" s="6">
        <v>14.31</v>
      </c>
      <c r="F15" s="6">
        <v>29.78</v>
      </c>
      <c r="G15" s="6">
        <v>29.81</v>
      </c>
      <c r="H15" s="6">
        <v>8.9700000000000006</v>
      </c>
      <c r="I15" s="6">
        <f t="shared" si="0"/>
        <v>120</v>
      </c>
    </row>
    <row r="16" spans="1:9" x14ac:dyDescent="0.25">
      <c r="A16" s="4" t="s">
        <v>45</v>
      </c>
      <c r="B16" s="5" t="s">
        <v>37</v>
      </c>
      <c r="C16" s="6">
        <v>60</v>
      </c>
      <c r="D16" s="6">
        <v>18.47</v>
      </c>
      <c r="E16" s="6">
        <v>11.75</v>
      </c>
      <c r="F16" s="6">
        <v>34.56</v>
      </c>
      <c r="G16" s="6">
        <v>11.22</v>
      </c>
      <c r="H16" s="6">
        <v>6.44</v>
      </c>
      <c r="I16" s="6">
        <f t="shared" si="0"/>
        <v>142.44</v>
      </c>
    </row>
    <row r="17" spans="1:9" x14ac:dyDescent="0.25">
      <c r="A17" s="4" t="s">
        <v>46</v>
      </c>
      <c r="B17" s="5" t="s">
        <v>26</v>
      </c>
      <c r="C17" s="6">
        <v>7.71</v>
      </c>
      <c r="D17" s="6">
        <v>27.13</v>
      </c>
      <c r="E17" s="6">
        <v>25.34</v>
      </c>
      <c r="F17" s="6">
        <v>47.9</v>
      </c>
      <c r="G17" s="6">
        <v>5.04</v>
      </c>
      <c r="H17" s="6">
        <v>41.66</v>
      </c>
      <c r="I17" s="6">
        <f t="shared" si="0"/>
        <v>154.77999999999997</v>
      </c>
    </row>
    <row r="18" spans="1:9" x14ac:dyDescent="0.25">
      <c r="A18" s="4" t="s">
        <v>47</v>
      </c>
      <c r="B18" s="5" t="s">
        <v>29</v>
      </c>
      <c r="C18" s="6">
        <v>15.81</v>
      </c>
      <c r="D18" s="6">
        <v>22.65</v>
      </c>
      <c r="E18" s="6">
        <v>60</v>
      </c>
      <c r="F18" s="6">
        <v>39.44</v>
      </c>
      <c r="G18" s="6">
        <v>5.35</v>
      </c>
      <c r="H18" s="6">
        <v>15</v>
      </c>
      <c r="I18" s="6">
        <f t="shared" si="0"/>
        <v>158.25</v>
      </c>
    </row>
    <row r="19" spans="1:9" x14ac:dyDescent="0.25">
      <c r="A19" s="4" t="s">
        <v>48</v>
      </c>
      <c r="B19" s="5" t="s">
        <v>35</v>
      </c>
      <c r="C19" s="6">
        <v>15.81</v>
      </c>
      <c r="D19" s="6">
        <v>32.78</v>
      </c>
      <c r="E19" s="6">
        <v>31.22</v>
      </c>
      <c r="F19" s="6">
        <v>60</v>
      </c>
      <c r="G19" s="6">
        <v>3.69</v>
      </c>
      <c r="H19" s="6">
        <v>60</v>
      </c>
      <c r="I19" s="6">
        <f t="shared" si="0"/>
        <v>203.5</v>
      </c>
    </row>
    <row r="20" spans="1:9" x14ac:dyDescent="0.25">
      <c r="A20" s="4" t="s">
        <v>49</v>
      </c>
      <c r="B20" s="5" t="s">
        <v>34</v>
      </c>
      <c r="C20" s="6">
        <v>51.34</v>
      </c>
      <c r="D20" s="6">
        <v>34.97</v>
      </c>
      <c r="E20" s="6">
        <v>60</v>
      </c>
      <c r="F20" s="6">
        <v>60</v>
      </c>
      <c r="G20" s="6">
        <v>60</v>
      </c>
      <c r="H20" s="6">
        <v>60</v>
      </c>
      <c r="I20" s="6">
        <f t="shared" si="0"/>
        <v>326.31</v>
      </c>
    </row>
    <row r="21" spans="1:9" x14ac:dyDescent="0.25">
      <c r="A21" s="4" t="s">
        <v>50</v>
      </c>
      <c r="B21" s="5" t="s">
        <v>36</v>
      </c>
      <c r="C21" s="6">
        <v>60</v>
      </c>
      <c r="D21" s="6">
        <v>60</v>
      </c>
      <c r="E21" s="6">
        <v>60</v>
      </c>
      <c r="F21" s="6">
        <v>60</v>
      </c>
      <c r="G21" s="6">
        <v>60</v>
      </c>
      <c r="H21" s="6">
        <v>60</v>
      </c>
      <c r="I21" s="6">
        <f t="shared" si="0"/>
        <v>360</v>
      </c>
    </row>
    <row r="23" spans="1:9" x14ac:dyDescent="0.25">
      <c r="A23" s="31" t="s">
        <v>7</v>
      </c>
      <c r="B23" s="31"/>
      <c r="C23" s="31"/>
      <c r="D23" s="31"/>
      <c r="E23" s="31"/>
      <c r="F23" s="31"/>
      <c r="G23" s="31"/>
      <c r="H23" s="31"/>
      <c r="I23" s="31"/>
    </row>
    <row r="24" spans="1:9" s="3" customFormat="1" x14ac:dyDescent="0.25">
      <c r="A24" s="7" t="s">
        <v>4</v>
      </c>
      <c r="B24" s="7" t="s">
        <v>0</v>
      </c>
      <c r="C24" s="8" t="s">
        <v>16</v>
      </c>
      <c r="D24" s="8" t="s">
        <v>1</v>
      </c>
      <c r="E24" s="8" t="s">
        <v>17</v>
      </c>
      <c r="F24" s="8" t="s">
        <v>18</v>
      </c>
      <c r="G24" s="8" t="s">
        <v>2</v>
      </c>
      <c r="H24" s="8" t="s">
        <v>19</v>
      </c>
      <c r="I24" s="8" t="s">
        <v>3</v>
      </c>
    </row>
    <row r="25" spans="1:9" x14ac:dyDescent="0.25">
      <c r="A25" s="9" t="s">
        <v>11</v>
      </c>
      <c r="B25" s="10" t="s">
        <v>6</v>
      </c>
      <c r="C25" s="19">
        <v>4.63</v>
      </c>
      <c r="D25" s="11">
        <v>6.04</v>
      </c>
      <c r="E25" s="19">
        <v>4.21</v>
      </c>
      <c r="F25" s="19">
        <v>13.75</v>
      </c>
      <c r="G25" s="11">
        <v>2.78</v>
      </c>
      <c r="H25" s="19">
        <v>5.0599999999999996</v>
      </c>
      <c r="I25" s="11">
        <f>SUM(C25:H25)</f>
        <v>36.47</v>
      </c>
    </row>
    <row r="26" spans="1:9" x14ac:dyDescent="0.25">
      <c r="A26" s="12" t="s">
        <v>12</v>
      </c>
      <c r="B26" s="13" t="s">
        <v>10</v>
      </c>
      <c r="C26" s="14">
        <v>5.59</v>
      </c>
      <c r="D26" s="20">
        <v>4.53</v>
      </c>
      <c r="E26" s="14">
        <v>9.5</v>
      </c>
      <c r="F26" s="14">
        <v>24</v>
      </c>
      <c r="G26" s="14">
        <v>4.4400000000000004</v>
      </c>
      <c r="H26" s="14">
        <v>7.59</v>
      </c>
      <c r="I26" s="14">
        <f>SUM(C26:H26)</f>
        <v>55.650000000000006</v>
      </c>
    </row>
    <row r="27" spans="1:9" x14ac:dyDescent="0.25">
      <c r="A27" s="15" t="s">
        <v>13</v>
      </c>
      <c r="B27" s="16" t="s">
        <v>8</v>
      </c>
      <c r="C27" s="17">
        <v>10.47</v>
      </c>
      <c r="D27" s="17">
        <v>7.12</v>
      </c>
      <c r="E27" s="17">
        <v>20.63</v>
      </c>
      <c r="F27" s="17">
        <v>27.44</v>
      </c>
      <c r="G27" s="21">
        <v>2.34</v>
      </c>
      <c r="H27" s="17">
        <v>15.1</v>
      </c>
      <c r="I27" s="17">
        <f>SUM(C27:H27)</f>
        <v>83.1</v>
      </c>
    </row>
    <row r="28" spans="1:9" x14ac:dyDescent="0.25">
      <c r="A28" s="4" t="s">
        <v>14</v>
      </c>
      <c r="B28" s="5" t="s">
        <v>31</v>
      </c>
      <c r="C28" s="6">
        <v>9.31</v>
      </c>
      <c r="D28" s="6">
        <v>13.84</v>
      </c>
      <c r="E28" s="6">
        <v>26.4</v>
      </c>
      <c r="F28" s="6">
        <v>30.31</v>
      </c>
      <c r="G28" s="6">
        <v>21.88</v>
      </c>
      <c r="H28" s="6">
        <v>12.08</v>
      </c>
      <c r="I28" s="6">
        <f>SUM(C28:H28)</f>
        <v>113.82</v>
      </c>
    </row>
    <row r="29" spans="1:9" x14ac:dyDescent="0.25">
      <c r="A29" s="4" t="s">
        <v>15</v>
      </c>
      <c r="B29" s="5" t="s">
        <v>9</v>
      </c>
      <c r="C29" s="6">
        <v>60</v>
      </c>
      <c r="D29" s="6">
        <v>16.809999999999999</v>
      </c>
      <c r="E29" s="6">
        <v>37.03</v>
      </c>
      <c r="F29" s="6">
        <v>11.59</v>
      </c>
      <c r="G29" s="6">
        <v>9.2899999999999991</v>
      </c>
      <c r="H29" s="6">
        <v>8.75</v>
      </c>
      <c r="I29" s="6">
        <f>SUM(C29:H29)</f>
        <v>143.47</v>
      </c>
    </row>
    <row r="31" spans="1:9" x14ac:dyDescent="0.25">
      <c r="A31" s="31" t="s">
        <v>51</v>
      </c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7" t="s">
        <v>4</v>
      </c>
      <c r="B32" s="7" t="s">
        <v>0</v>
      </c>
      <c r="C32" s="8" t="s">
        <v>16</v>
      </c>
      <c r="D32" s="8" t="s">
        <v>1</v>
      </c>
      <c r="E32" s="8" t="s">
        <v>17</v>
      </c>
      <c r="F32" s="8" t="s">
        <v>18</v>
      </c>
      <c r="G32" s="8" t="s">
        <v>2</v>
      </c>
      <c r="H32" s="8" t="s">
        <v>19</v>
      </c>
      <c r="I32" s="8" t="s">
        <v>3</v>
      </c>
    </row>
    <row r="33" spans="1:9" x14ac:dyDescent="0.25">
      <c r="A33" s="9" t="s">
        <v>11</v>
      </c>
      <c r="B33" s="22" t="s">
        <v>52</v>
      </c>
      <c r="C33" s="19">
        <v>2.6</v>
      </c>
      <c r="D33" s="19">
        <v>2.06</v>
      </c>
      <c r="E33" s="19">
        <v>4.6900000000000004</v>
      </c>
      <c r="F33" s="19">
        <v>5</v>
      </c>
      <c r="G33" s="19">
        <v>2.46</v>
      </c>
      <c r="H33" s="19">
        <v>2.5</v>
      </c>
      <c r="I33" s="23">
        <f>SUM(C33:H33)</f>
        <v>19.310000000000002</v>
      </c>
    </row>
    <row r="34" spans="1:9" x14ac:dyDescent="0.25">
      <c r="A34" s="12"/>
      <c r="B34" s="24" t="s">
        <v>53</v>
      </c>
      <c r="C34" s="25">
        <v>4.5</v>
      </c>
      <c r="D34" s="25">
        <v>3.97</v>
      </c>
      <c r="E34" s="25">
        <v>7.93</v>
      </c>
      <c r="F34" s="25">
        <v>6.75</v>
      </c>
      <c r="G34" s="25">
        <v>4.47</v>
      </c>
      <c r="H34" s="25">
        <v>4.03</v>
      </c>
      <c r="I34" s="25">
        <f>SUM(C34:H34)</f>
        <v>31.65</v>
      </c>
    </row>
    <row r="35" spans="1:9" x14ac:dyDescent="0.25">
      <c r="A35" s="15" t="s">
        <v>12</v>
      </c>
      <c r="B35" s="26" t="s">
        <v>54</v>
      </c>
      <c r="C35" s="27">
        <v>2.78</v>
      </c>
      <c r="D35" s="27">
        <v>2.16</v>
      </c>
      <c r="E35" s="27">
        <v>5.47</v>
      </c>
      <c r="F35" s="27">
        <v>11.66</v>
      </c>
      <c r="G35" s="27">
        <v>3.22</v>
      </c>
      <c r="H35" s="27">
        <v>8.0299999999999994</v>
      </c>
      <c r="I35" s="27">
        <f>SUM(C35:H35)</f>
        <v>33.32</v>
      </c>
    </row>
    <row r="36" spans="1:9" x14ac:dyDescent="0.25">
      <c r="A36" s="4" t="s">
        <v>13</v>
      </c>
      <c r="B36" s="28" t="s">
        <v>55</v>
      </c>
      <c r="C36" s="29">
        <v>4.87</v>
      </c>
      <c r="D36" s="29">
        <v>3.84</v>
      </c>
      <c r="E36" s="29">
        <v>5.44</v>
      </c>
      <c r="F36" s="29">
        <v>16.25</v>
      </c>
      <c r="G36" s="29">
        <v>5.6</v>
      </c>
      <c r="H36" s="29">
        <v>9.9700000000000006</v>
      </c>
      <c r="I36" s="29">
        <f>SUM(C36:H36)</f>
        <v>45.97</v>
      </c>
    </row>
  </sheetData>
  <sortState ref="A5:I21">
    <sortCondition ref="I5:I21"/>
  </sortState>
  <mergeCells count="4">
    <mergeCell ref="A1:I1"/>
    <mergeCell ref="A23:I23"/>
    <mergeCell ref="A3:I3"/>
    <mergeCell ref="A31:I3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Snětina</dc:creator>
  <cp:lastModifiedBy>Karel Snětina</cp:lastModifiedBy>
  <cp:lastPrinted>2015-03-31T14:14:17Z</cp:lastPrinted>
  <dcterms:created xsi:type="dcterms:W3CDTF">2015-03-30T14:36:13Z</dcterms:created>
  <dcterms:modified xsi:type="dcterms:W3CDTF">2015-03-31T16:12:13Z</dcterms:modified>
</cp:coreProperties>
</file>